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Sheet1!$A$1:$F$31</definedName>
  </definedNames>
  <calcPr calcId="144525"/>
</workbook>
</file>

<file path=xl/calcChain.xml><?xml version="1.0" encoding="utf-8"?>
<calcChain xmlns="http://schemas.openxmlformats.org/spreadsheetml/2006/main">
  <c r="D31" i="1" l="1"/>
  <c r="C31" i="1"/>
  <c r="E31" i="1"/>
  <c r="F31" i="1"/>
  <c r="D30" i="1"/>
  <c r="E30" i="1"/>
  <c r="F30" i="1"/>
  <c r="C30" i="1"/>
  <c r="D26" i="1"/>
  <c r="E26" i="1"/>
  <c r="F26" i="1"/>
  <c r="C26" i="1"/>
  <c r="D20" i="1"/>
  <c r="E20" i="1"/>
  <c r="F20" i="1"/>
  <c r="C20" i="1"/>
  <c r="D17" i="1"/>
  <c r="E17" i="1"/>
  <c r="F17" i="1"/>
  <c r="C17" i="1"/>
</calcChain>
</file>

<file path=xl/sharedStrings.xml><?xml version="1.0" encoding="utf-8"?>
<sst xmlns="http://schemas.openxmlformats.org/spreadsheetml/2006/main" count="34" uniqueCount="31">
  <si>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</si>
  <si>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</si>
  <si>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</si>
  <si>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</si>
  <si>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</si>
  <si>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</si>
  <si>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</si>
  <si>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</si>
  <si>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Каша гречневая с сахаром</t>
  </si>
  <si>
    <t>Итого за завтрак</t>
  </si>
  <si>
    <t>2-й завтрак</t>
  </si>
  <si>
    <t>Сок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</si>
  <si>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</si>
  <si>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</si>
  <si>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</si>
  <si>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</si>
  <si>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</si>
  <si>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</si>
  <si>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</si>
  <si>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Чай с сахаром</t>
  </si>
  <si>
    <t>Компот из свежих фруктов</t>
  </si>
  <si>
    <t>Булочка домашняя</t>
  </si>
  <si>
    <t xml:space="preserve">МУНИЦИПАЛЬНОЕ БЮДЖЕТНОЕ ДОШКОЛЬНОЕ ОБРАЗОВАТЕЛЬНОЕ УЧРЕЖДЕНИЕ БАЙКОВСКИЙ ДЕТСКИЙ САД </t>
  </si>
  <si>
    <t>Пряники</t>
  </si>
  <si>
    <t>Щи из свежей капусты на м/б со сметаной</t>
  </si>
  <si>
    <t>Картофель тушеный с мясом</t>
  </si>
  <si>
    <t>Соленые (свежие) томаты</t>
  </si>
  <si>
    <t>Йогурт</t>
  </si>
  <si>
    <t xml:space="preserve"> ценность (ккал)</t>
  </si>
  <si>
    <t>МЕНЮ
09.02.2026г.</t>
  </si>
  <si>
    <t>«Утверждаю»
Заведующий МБ ДОУ
____________ В.А.Зайцева
09.02.2026г.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</si>
</sst>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5" fillId="0" borderId="10" xfId="0" applyFont="1" applyBorder="1" applyAlignment="1">
      <alignment horizontal="right" vertical="top"/>
    </xf>
    <xf numFmtId="0" fontId="6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1" fontId="5" fillId="0" borderId="10" xfId="0" applyNumberFormat="1" applyFont="1" applyBorder="1" applyAlignment="1">
      <alignment horizontal="right" vertical="top"/>
    </xf>
    <xf numFmtId="2" fontId="5" fillId="0" borderId="10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8" xfId="0" applyFont="1" applyBorder="1"/>
    <xf numFmtId="0" fontId="5" fillId="0" borderId="7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11" xfId="0" applyFont="1" applyFill="1" applyBorder="1" applyAlignment="1">
      <alignment horizontal="left" vertical="center" wrapText="1" indent="3"/>
    </xf>
    <xf numFmtId="0" fontId="6" fillId="2" borderId="8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3"/>
    </xf>
    <xf numFmtId="0" fontId="6" fillId="0" borderId="7" xfId="0" applyFont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0" fontId="6" fillId="2" borderId="1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horizontal="left" vertical="center" wrapText="1" indent="2"/>
    </xf>
    <xf numFmtId="1" fontId="5" fillId="0" borderId="7" xfId="0" applyNumberFormat="1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4"/>
  <sheetViews>
    <sheetView tabSelected="1" view="pageBreakPreview" zoomScaleSheetLayoutView="100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11" bestFit="1" customWidth="1"/>
  </cols>
  <sheetData>
    <row r="1" spans="1:13" ht="60" customHeight="1">
      <c r="A1" s="31" t="s">
        <v>22</v>
      </c>
      <c r="B1" s="31"/>
      <c r="C1" s="31"/>
      <c r="D1" s="31"/>
      <c r="E1" s="31"/>
      <c r="F1" s="31"/>
      <c r="G1" s="1"/>
      <c r="H1" s="1"/>
      <c r="I1" s="1"/>
      <c r="J1" s="1"/>
      <c r="K1" s="1"/>
      <c r="L1" s="1"/>
      <c r="M1" s="1"/>
    </row>
    <row r="2" spans="1:13">
      <c r="A2" s="29" t="s">
        <v>30</v>
      </c>
      <c r="B2" s="30"/>
      <c r="C2" s="30"/>
      <c r="D2" s="30"/>
      <c r="E2" s="30"/>
      <c r="F2" s="30"/>
    </row>
    <row r="3" spans="1:13">
      <c r="A3" s="30"/>
      <c r="B3" s="30"/>
      <c r="C3" s="30"/>
      <c r="D3" s="30"/>
      <c r="E3" s="30"/>
      <c r="F3" s="30"/>
    </row>
    <row r="4" spans="1:13">
      <c r="A4" s="30"/>
      <c r="B4" s="30"/>
      <c r="C4" s="30"/>
      <c r="D4" s="30"/>
      <c r="E4" s="30"/>
      <c r="F4" s="30"/>
    </row>
    <row r="5" spans="1:13">
      <c r="A5" s="30"/>
      <c r="B5" s="30"/>
      <c r="C5" s="30"/>
      <c r="D5" s="30"/>
      <c r="E5" s="30"/>
      <c r="F5" s="30"/>
    </row>
    <row r="6" spans="1:13">
      <c r="A6" s="30"/>
      <c r="B6" s="30"/>
      <c r="C6" s="30"/>
      <c r="D6" s="30"/>
      <c r="E6" s="30"/>
      <c r="F6" s="30"/>
    </row>
    <row r="7" spans="1:13">
      <c r="A7" s="27" t="s">
        <v>29</v>
      </c>
      <c r="B7" s="28"/>
      <c r="C7" s="28"/>
      <c r="D7" s="28"/>
      <c r="E7" s="28"/>
      <c r="F7" s="28"/>
    </row>
    <row r="8" spans="1:13">
      <c r="A8" s="28"/>
      <c r="B8" s="28"/>
      <c r="C8" s="28"/>
      <c r="D8" s="28"/>
      <c r="E8" s="28"/>
      <c r="F8" s="28"/>
    </row>
    <row r="9" spans="1:13">
      <c r="A9" s="28"/>
      <c r="B9" s="28"/>
      <c r="C9" s="28"/>
      <c r="D9" s="28"/>
      <c r="E9" s="28"/>
      <c r="F9" s="28"/>
    </row>
    <row r="10" spans="1:13" ht="17.25" customHeight="1">
      <c r="A10" s="10" t="s">
        <v>0</v>
      </c>
      <c r="B10" s="26" t="s">
        <v>1</v>
      </c>
      <c r="C10" s="26" t="s">
        <v>2</v>
      </c>
      <c r="D10" s="26" t="s">
        <v>2</v>
      </c>
      <c r="E10" s="32" t="s">
        <v>3</v>
      </c>
      <c r="F10" s="33"/>
    </row>
    <row r="11" spans="1:13" ht="17.25" customHeight="1">
      <c r="A11" s="11" t="s">
        <v>4</v>
      </c>
      <c r="B11" s="26"/>
      <c r="C11" s="26"/>
      <c r="D11" s="26"/>
      <c r="E11" s="34" t="s">
        <v>28</v>
      </c>
      <c r="F11" s="35"/>
    </row>
    <row r="12" spans="1:13" ht="18.600000000000001" thickBot="1">
      <c r="A12" s="12"/>
      <c r="B12" s="26"/>
      <c r="C12" s="13" t="s">
        <v>5</v>
      </c>
      <c r="D12" s="13" t="s">
        <v>6</v>
      </c>
      <c r="E12" s="13" t="s">
        <v>5</v>
      </c>
      <c r="F12" s="13" t="s">
        <v>6</v>
      </c>
    </row>
    <row r="13" spans="1:13" ht="36" customHeight="1" thickBot="1">
      <c r="A13" s="36" t="s">
        <v>7</v>
      </c>
      <c r="B13" s="14" t="s">
        <v>8</v>
      </c>
      <c r="C13" s="15">
        <v>150</v>
      </c>
      <c r="D13" s="15">
        <v>180</v>
      </c>
      <c r="E13" s="16">
        <v>193.5</v>
      </c>
      <c r="F13" s="16">
        <v>204</v>
      </c>
    </row>
    <row r="14" spans="1:13" ht="18.600000000000001" thickBot="1">
      <c r="A14" s="36"/>
      <c r="B14" s="14" t="s">
        <v>19</v>
      </c>
      <c r="C14" s="17">
        <v>150</v>
      </c>
      <c r="D14" s="17">
        <v>180</v>
      </c>
      <c r="E14" s="18">
        <v>33</v>
      </c>
      <c r="F14" s="18">
        <v>44</v>
      </c>
    </row>
    <row r="15" spans="1:13" ht="18.600000000000001" thickBot="1">
      <c r="A15" s="36"/>
      <c r="B15" s="14" t="s">
        <v>23</v>
      </c>
      <c r="C15" s="17">
        <v>20</v>
      </c>
      <c r="D15" s="17">
        <v>40</v>
      </c>
      <c r="E15" s="18">
        <v>173.2</v>
      </c>
      <c r="F15" s="18">
        <v>235.9</v>
      </c>
    </row>
    <row r="16" spans="1:13" ht="18.600000000000001" thickBot="1">
      <c r="A16" s="36"/>
      <c r="B16" s="14"/>
      <c r="C16" s="19"/>
      <c r="D16" s="19"/>
      <c r="E16" s="19"/>
      <c r="F16" s="19"/>
    </row>
    <row r="17" spans="1:7" ht="26.1" customHeight="1">
      <c r="A17" s="36"/>
      <c r="B17" s="20" t="s">
        <v>9</v>
      </c>
      <c r="C17" s="13">
        <f>C13++C14+C15+C16</f>
        <v>320</v>
      </c>
      <c r="D17" s="13">
        <f t="shared" ref="D17:F17" si="0">D13++D14+D15+D16</f>
        <v>400</v>
      </c>
      <c r="E17" s="13">
        <f t="shared" si="0"/>
        <v>399.7</v>
      </c>
      <c r="F17" s="13">
        <f t="shared" si="0"/>
        <v>483.9</v>
      </c>
      <c r="G17" s="4"/>
    </row>
    <row r="18" spans="1:7" ht="17.25" customHeight="1">
      <c r="A18" s="36" t="s">
        <v>10</v>
      </c>
      <c r="B18" s="14"/>
      <c r="C18" s="19"/>
      <c r="D18" s="19"/>
      <c r="E18" s="19"/>
      <c r="F18" s="19"/>
    </row>
    <row r="19" spans="1:7" ht="18">
      <c r="A19" s="36"/>
      <c r="B19" s="14" t="s">
        <v>11</v>
      </c>
      <c r="C19" s="19">
        <v>150</v>
      </c>
      <c r="D19" s="19">
        <v>150</v>
      </c>
      <c r="E19" s="19">
        <v>76</v>
      </c>
      <c r="F19" s="19">
        <v>76</v>
      </c>
    </row>
    <row r="20" spans="1:7" ht="27" customHeight="1" thickBot="1">
      <c r="A20" s="36"/>
      <c r="B20" s="20" t="s">
        <v>12</v>
      </c>
      <c r="C20" s="13">
        <f>C19</f>
        <v>150</v>
      </c>
      <c r="D20" s="13">
        <f t="shared" ref="D20:F20" si="1">D19</f>
        <v>150</v>
      </c>
      <c r="E20" s="13">
        <f t="shared" si="1"/>
        <v>76</v>
      </c>
      <c r="F20" s="13">
        <f t="shared" si="1"/>
        <v>76</v>
      </c>
    </row>
    <row r="21" spans="1:7" ht="17.25" customHeight="1" thickBot="1">
      <c r="A21" s="36" t="s">
        <v>13</v>
      </c>
      <c r="B21" s="21" t="s">
        <v>24</v>
      </c>
      <c r="C21" s="22">
        <v>150</v>
      </c>
      <c r="D21" s="15">
        <v>180</v>
      </c>
      <c r="E21" s="16">
        <v>61</v>
      </c>
      <c r="F21" s="16">
        <v>85</v>
      </c>
    </row>
    <row r="22" spans="1:7" ht="29.1" customHeight="1" thickBot="1">
      <c r="A22" s="36"/>
      <c r="B22" s="23" t="s">
        <v>14</v>
      </c>
      <c r="C22" s="24">
        <v>30</v>
      </c>
      <c r="D22" s="17">
        <v>40</v>
      </c>
      <c r="E22" s="18">
        <v>52.2</v>
      </c>
      <c r="F22" s="18">
        <v>69.900000000000006</v>
      </c>
    </row>
    <row r="23" spans="1:7" ht="36.6" thickBot="1">
      <c r="A23" s="36"/>
      <c r="B23" s="23" t="s">
        <v>25</v>
      </c>
      <c r="C23" s="24">
        <v>150</v>
      </c>
      <c r="D23" s="17">
        <v>150</v>
      </c>
      <c r="E23" s="18">
        <v>180</v>
      </c>
      <c r="F23" s="18">
        <v>265</v>
      </c>
    </row>
    <row r="24" spans="1:7" ht="36" customHeight="1" thickBot="1">
      <c r="A24" s="36"/>
      <c r="B24" s="23" t="s">
        <v>26</v>
      </c>
      <c r="C24" s="24">
        <v>40</v>
      </c>
      <c r="D24" s="17">
        <v>40</v>
      </c>
      <c r="E24" s="18">
        <v>9.1999999999999993</v>
      </c>
      <c r="F24" s="18">
        <v>9.1999999999999993</v>
      </c>
    </row>
    <row r="25" spans="1:7" ht="36.6" thickBot="1">
      <c r="A25" s="36"/>
      <c r="B25" s="23" t="s">
        <v>20</v>
      </c>
      <c r="C25" s="24">
        <v>150</v>
      </c>
      <c r="D25" s="17">
        <v>180</v>
      </c>
      <c r="E25" s="18">
        <v>98</v>
      </c>
      <c r="F25" s="18">
        <v>138.6</v>
      </c>
    </row>
    <row r="26" spans="1:7" ht="18" thickBot="1">
      <c r="A26" s="36"/>
      <c r="B26" s="20" t="s">
        <v>15</v>
      </c>
      <c r="C26" s="5">
        <f>SUM(C21:C25)</f>
        <v>520</v>
      </c>
      <c r="D26" s="5">
        <f t="shared" ref="D26:F26" si="2">SUM(D21:D25)</f>
        <v>590</v>
      </c>
      <c r="E26" s="5">
        <f t="shared" si="2"/>
        <v>400.4</v>
      </c>
      <c r="F26" s="5">
        <f t="shared" si="2"/>
        <v>567.69999999999993</v>
      </c>
    </row>
    <row r="27" spans="1:7" ht="17.25" customHeight="1" thickBot="1">
      <c r="A27" s="36" t="s">
        <v>16</v>
      </c>
      <c r="B27" s="6" t="s">
        <v>27</v>
      </c>
      <c r="C27" s="15">
        <v>110</v>
      </c>
      <c r="D27" s="15">
        <v>110</v>
      </c>
      <c r="E27" s="16">
        <v>56.5</v>
      </c>
      <c r="F27" s="16">
        <v>56.5</v>
      </c>
    </row>
    <row r="28" spans="1:7" ht="27.9" customHeight="1" thickBot="1">
      <c r="A28" s="36"/>
      <c r="B28" s="6" t="s">
        <v>21</v>
      </c>
      <c r="C28" s="17">
        <v>50</v>
      </c>
      <c r="D28" s="17">
        <v>70</v>
      </c>
      <c r="E28" s="18">
        <v>132</v>
      </c>
      <c r="F28" s="18">
        <v>211</v>
      </c>
    </row>
    <row r="29" spans="1:7" ht="18" thickBot="1">
      <c r="A29" s="36"/>
      <c r="B29" s="7"/>
      <c r="C29" s="8"/>
      <c r="D29" s="9"/>
      <c r="E29" s="8"/>
      <c r="F29" s="9"/>
    </row>
    <row r="30" spans="1:7" ht="24" customHeight="1" thickBot="1">
      <c r="A30" s="36"/>
      <c r="B30" s="20" t="s">
        <v>17</v>
      </c>
      <c r="C30" s="8">
        <f>SUM(C27:C29)</f>
        <v>160</v>
      </c>
      <c r="D30" s="8">
        <f t="shared" ref="D30:F30" si="3">SUM(D27:D29)</f>
        <v>180</v>
      </c>
      <c r="E30" s="8">
        <f t="shared" si="3"/>
        <v>188.5</v>
      </c>
      <c r="F30" s="8">
        <f t="shared" si="3"/>
        <v>267.5</v>
      </c>
    </row>
    <row r="31" spans="1:7" ht="18" thickBot="1">
      <c r="A31" s="36"/>
      <c r="B31" s="20" t="s">
        <v>18</v>
      </c>
      <c r="C31" s="25">
        <f>C30+C26+C20+C17</f>
        <v>1150</v>
      </c>
      <c r="D31" s="25">
        <f>D30+D26+D20+D17</f>
        <v>1320</v>
      </c>
      <c r="E31" s="25">
        <f t="shared" ref="E31:F31" si="4">E30+E26+E20+E17</f>
        <v>1064.5999999999999</v>
      </c>
      <c r="F31" s="25">
        <f t="shared" si="4"/>
        <v>1395.1</v>
      </c>
    </row>
    <row r="32" spans="1:7" ht="15.6">
      <c r="A32" s="2"/>
    </row>
    <row r="33" spans="1:1" ht="18">
      <c r="A33" s="3"/>
    </row>
    <row r="34" spans="1:1" ht="18">
      <c r="A34" s="3"/>
    </row>
  </sheetData>
  <mergeCells count="12">
    <mergeCell ref="A13:A17"/>
    <mergeCell ref="A18:A20"/>
    <mergeCell ref="A21:A26"/>
    <mergeCell ref="A27:A31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2026-02-10T11:02:02Z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